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cfa.sharepoint.com/sites/CorporateGovernance/Shared Documents/General/HM Information Governance/Freedom of Information and SAR/3 FOI responses/"/>
    </mc:Choice>
  </mc:AlternateContent>
  <xr:revisionPtr revIDLastSave="206" documentId="8_{E9F6E702-A9BF-4B92-9F88-A9C67B429FED}" xr6:coauthVersionLast="47" xr6:coauthVersionMax="47" xr10:uidLastSave="{630B6EB4-605A-4F51-B1E5-2226A479556C}"/>
  <bookViews>
    <workbookView xWindow="-110" yWindow="-110" windowWidth="19420" windowHeight="10420" xr2:uid="{5B764041-4409-984C-83A1-2614421322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1" l="1"/>
  <c r="H152" i="1"/>
  <c r="G152" i="1"/>
  <c r="F152" i="1"/>
  <c r="E152" i="1"/>
  <c r="D152" i="1"/>
  <c r="C152" i="1"/>
  <c r="B152" i="1"/>
  <c r="I146" i="1"/>
  <c r="H146" i="1"/>
  <c r="G146" i="1"/>
  <c r="F146" i="1"/>
  <c r="D146" i="1"/>
  <c r="C146" i="1"/>
  <c r="B146" i="1"/>
  <c r="I129" i="1"/>
  <c r="H129" i="1"/>
  <c r="G129" i="1"/>
  <c r="F129" i="1"/>
  <c r="E129" i="1"/>
  <c r="D129" i="1"/>
  <c r="C129" i="1"/>
  <c r="B129" i="1"/>
  <c r="I112" i="1"/>
  <c r="H112" i="1"/>
  <c r="G112" i="1"/>
  <c r="F112" i="1"/>
  <c r="E112" i="1"/>
  <c r="D112" i="1"/>
  <c r="C112" i="1"/>
  <c r="B112" i="1"/>
  <c r="I95" i="1"/>
  <c r="H95" i="1"/>
  <c r="G95" i="1"/>
  <c r="F95" i="1"/>
  <c r="E95" i="1"/>
  <c r="D95" i="1"/>
  <c r="C95" i="1"/>
  <c r="B95" i="1"/>
  <c r="G78" i="1"/>
  <c r="B78" i="1"/>
  <c r="I78" i="1"/>
  <c r="H78" i="1"/>
  <c r="F78" i="1"/>
  <c r="E78" i="1"/>
  <c r="D78" i="1"/>
  <c r="C78" i="1"/>
  <c r="C35" i="1"/>
  <c r="T28" i="1"/>
  <c r="S28" i="1"/>
  <c r="P28" i="1"/>
  <c r="O28" i="1"/>
  <c r="L28" i="1"/>
  <c r="H28" i="1"/>
  <c r="D28" i="1"/>
  <c r="D35" i="1"/>
  <c r="K28" i="1"/>
  <c r="E146" i="1"/>
</calcChain>
</file>

<file path=xl/sharedStrings.xml><?xml version="1.0" encoding="utf-8"?>
<sst xmlns="http://schemas.openxmlformats.org/spreadsheetml/2006/main" count="318" uniqueCount="36">
  <si>
    <t>Q1.) How many fraud reports were made to the NHS per month for the last 5 years?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</si>
  <si>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</si>
  <si>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</si>
  <si>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</si>
  <si>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</si>
  <si>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</si>
  <si>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</si>
  <si>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</si>
  <si>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</si>
  <si>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 xml:space="preserve">September </t>
  </si>
  <si>
    <t>October</t>
  </si>
  <si>
    <t xml:space="preserve">November </t>
  </si>
  <si>
    <t>December</t>
  </si>
  <si>
    <t xml:space="preserve">Q2.) Each month over the last 5 years, how many were related to the Covid-19 pandemic? How many were not? How many were not sure? </t>
  </si>
  <si>
    <t>Q3.) Each month over the last 5 years, what number were an NHS patient issue?</t>
  </si>
  <si>
    <t xml:space="preserve">Yes:
No: </t>
  </si>
  <si>
    <t>Q4.) What number were the below?</t>
  </si>
  <si>
    <t>Monthly Breakdown</t>
  </si>
  <si>
    <t>Month</t>
  </si>
  <si>
    <t>Covid</t>
  </si>
  <si>
    <t>Not Covid</t>
  </si>
  <si>
    <t>N/A</t>
  </si>
  <si>
    <t>May</t>
  </si>
  <si>
    <t>September</t>
  </si>
  <si>
    <t>November</t>
  </si>
  <si>
    <t>Totals</t>
  </si>
  <si>
    <t>Refer to data at Q4</t>
  </si>
  <si>
    <t>Patient Frauds</t>
  </si>
  <si>
    <t>Patient Charge Evasion</t>
  </si>
  <si>
    <t>Misuse of NHS Prescriptions</t>
  </si>
  <si>
    <t>Misuse of NHS Services/Drugs</t>
  </si>
  <si>
    <t>Travel Costs</t>
  </si>
  <si>
    <t>Patient Registration</t>
  </si>
  <si>
    <t>Patient Compensation</t>
  </si>
  <si>
    <t>Additional Funding for Healthcare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</si>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</sst>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71ED-65FC-4541-8AB7-0176388A9440}">
  <dimension ref="A1:T152"/>
  <sheetViews>
    <sheetView tabSelected="1" topLeftCell="A139" workbookViewId="0">
      <selection activeCell="E37" sqref="E37"/>
    </sheetView>
  </sheetViews>
  <sheetFormatPr defaultColWidth="10.6640625" defaultRowHeight="15.5" x14ac:dyDescent="0.35"/>
  <cols>
    <col min="1" max="1" width="16.58203125" customWidth="1"/>
    <col min="2" max="2" width="16.6640625" customWidth="1"/>
    <col min="3" max="3" width="16.08203125" customWidth="1"/>
    <col min="4" max="4" width="19.4140625" customWidth="1"/>
    <col min="5" max="5" width="16.58203125" customWidth="1"/>
    <col min="6" max="6" width="15.4140625" customWidth="1"/>
    <col min="7" max="7" width="14.9140625" customWidth="1"/>
  </cols>
  <sheetData>
    <row r="1" spans="1:20" x14ac:dyDescent="0.35">
      <c r="A1" s="2" t="s">
        <v>0</v>
      </c>
    </row>
    <row r="3" spans="1:20" x14ac:dyDescent="0.3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20" x14ac:dyDescent="0.35">
      <c r="A4" s="1">
        <v>2017</v>
      </c>
      <c r="B4" s="1">
        <v>84</v>
      </c>
      <c r="C4" s="1">
        <v>74</v>
      </c>
      <c r="D4" s="1">
        <v>116</v>
      </c>
      <c r="E4" s="1">
        <v>231</v>
      </c>
      <c r="F4" s="1">
        <v>245</v>
      </c>
      <c r="G4" s="1">
        <v>266</v>
      </c>
      <c r="H4" s="1">
        <v>220</v>
      </c>
      <c r="I4" s="1">
        <v>246</v>
      </c>
      <c r="J4" s="1">
        <v>263</v>
      </c>
      <c r="K4" s="1">
        <v>240</v>
      </c>
      <c r="L4" s="1">
        <v>315</v>
      </c>
      <c r="M4" s="1">
        <v>219</v>
      </c>
    </row>
    <row r="5" spans="1:20" x14ac:dyDescent="0.35">
      <c r="A5" s="1">
        <v>2018</v>
      </c>
      <c r="B5" s="1">
        <v>303</v>
      </c>
      <c r="C5" s="1">
        <v>280</v>
      </c>
      <c r="D5" s="1">
        <v>246</v>
      </c>
      <c r="E5" s="1">
        <v>289</v>
      </c>
      <c r="F5" s="1">
        <v>296</v>
      </c>
      <c r="G5" s="1">
        <v>284</v>
      </c>
      <c r="H5" s="1">
        <v>283</v>
      </c>
      <c r="I5" s="1">
        <v>315</v>
      </c>
      <c r="J5" s="1">
        <v>279</v>
      </c>
      <c r="K5" s="1">
        <v>361</v>
      </c>
      <c r="L5" s="1">
        <v>339</v>
      </c>
      <c r="M5" s="1">
        <v>281</v>
      </c>
    </row>
    <row r="6" spans="1:20" x14ac:dyDescent="0.35">
      <c r="A6" s="1">
        <v>2019</v>
      </c>
      <c r="B6" s="1">
        <v>310</v>
      </c>
      <c r="C6" s="1">
        <v>377</v>
      </c>
      <c r="D6" s="1">
        <v>377</v>
      </c>
      <c r="E6" s="1">
        <v>313</v>
      </c>
      <c r="F6" s="1">
        <v>298</v>
      </c>
      <c r="G6" s="1">
        <v>368</v>
      </c>
      <c r="H6" s="1">
        <v>377</v>
      </c>
      <c r="I6" s="1">
        <v>302</v>
      </c>
      <c r="J6" s="1">
        <v>325</v>
      </c>
      <c r="K6" s="1">
        <v>319</v>
      </c>
      <c r="L6" s="1">
        <v>339</v>
      </c>
      <c r="M6" s="1">
        <v>252</v>
      </c>
    </row>
    <row r="7" spans="1:20" x14ac:dyDescent="0.35">
      <c r="A7" s="1">
        <v>2020</v>
      </c>
      <c r="B7" s="1">
        <v>341</v>
      </c>
      <c r="C7" s="1">
        <v>349</v>
      </c>
      <c r="D7" s="1">
        <v>302</v>
      </c>
      <c r="E7" s="1">
        <v>295</v>
      </c>
      <c r="F7" s="1">
        <v>223</v>
      </c>
      <c r="G7" s="1">
        <v>264</v>
      </c>
      <c r="H7" s="1">
        <v>268</v>
      </c>
      <c r="I7" s="1">
        <v>231</v>
      </c>
      <c r="J7" s="1">
        <v>241</v>
      </c>
      <c r="K7" s="1">
        <v>281</v>
      </c>
      <c r="L7" s="1">
        <v>207</v>
      </c>
      <c r="M7" s="1">
        <v>221</v>
      </c>
    </row>
    <row r="8" spans="1:20" x14ac:dyDescent="0.35">
      <c r="A8" s="1">
        <v>2021</v>
      </c>
      <c r="B8" s="1">
        <v>362</v>
      </c>
      <c r="C8" s="1">
        <v>285</v>
      </c>
      <c r="D8" s="1">
        <v>317</v>
      </c>
      <c r="E8" s="1">
        <v>251</v>
      </c>
      <c r="F8" s="1">
        <v>312</v>
      </c>
      <c r="G8" s="1">
        <v>293</v>
      </c>
      <c r="H8" s="1">
        <v>370</v>
      </c>
      <c r="I8" s="1">
        <v>345</v>
      </c>
      <c r="J8" s="1">
        <v>321</v>
      </c>
      <c r="K8" s="1">
        <v>386</v>
      </c>
      <c r="L8" s="1">
        <v>369</v>
      </c>
      <c r="M8" s="1">
        <v>411</v>
      </c>
    </row>
    <row r="11" spans="1:20" x14ac:dyDescent="0.35">
      <c r="A11" s="2" t="s">
        <v>13</v>
      </c>
    </row>
    <row r="13" spans="1:20" x14ac:dyDescent="0.35">
      <c r="A13" s="5"/>
      <c r="B13" s="8" t="s">
        <v>17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6" thickBo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35">
      <c r="A15" s="10">
        <v>2017</v>
      </c>
      <c r="B15" s="11" t="s">
        <v>18</v>
      </c>
      <c r="C15" s="11" t="s">
        <v>19</v>
      </c>
      <c r="D15" s="11" t="s">
        <v>20</v>
      </c>
      <c r="E15" s="10">
        <v>2018</v>
      </c>
      <c r="F15" s="11" t="s">
        <v>18</v>
      </c>
      <c r="G15" s="11" t="s">
        <v>19</v>
      </c>
      <c r="H15" s="12" t="s">
        <v>20</v>
      </c>
      <c r="I15" s="11">
        <v>2019</v>
      </c>
      <c r="J15" s="11" t="s">
        <v>18</v>
      </c>
      <c r="K15" s="11" t="s">
        <v>19</v>
      </c>
      <c r="L15" s="11" t="s">
        <v>20</v>
      </c>
      <c r="M15" s="10">
        <v>2020</v>
      </c>
      <c r="N15" s="11" t="s">
        <v>18</v>
      </c>
      <c r="O15" s="11" t="s">
        <v>19</v>
      </c>
      <c r="P15" s="12" t="s">
        <v>20</v>
      </c>
      <c r="Q15" s="11">
        <v>2021</v>
      </c>
      <c r="R15" s="11" t="s">
        <v>18</v>
      </c>
      <c r="S15" s="11" t="s">
        <v>19</v>
      </c>
      <c r="T15" s="12" t="s">
        <v>20</v>
      </c>
    </row>
    <row r="16" spans="1:20" x14ac:dyDescent="0.35">
      <c r="A16" s="37"/>
      <c r="B16" s="37" t="s">
        <v>1</v>
      </c>
      <c r="C16" s="37" t="s">
        <v>21</v>
      </c>
      <c r="D16" s="37">
        <v>84</v>
      </c>
      <c r="E16" s="37"/>
      <c r="F16" s="37" t="s">
        <v>1</v>
      </c>
      <c r="G16" s="37" t="s">
        <v>21</v>
      </c>
      <c r="H16" s="37">
        <v>303</v>
      </c>
      <c r="I16" s="37"/>
      <c r="J16" s="37" t="s">
        <v>1</v>
      </c>
      <c r="K16" s="37" t="s">
        <v>21</v>
      </c>
      <c r="L16" s="37">
        <v>310</v>
      </c>
      <c r="M16" s="37"/>
      <c r="N16" s="37" t="s">
        <v>1</v>
      </c>
      <c r="O16" s="37" t="s">
        <v>21</v>
      </c>
      <c r="P16" s="37">
        <v>341</v>
      </c>
      <c r="Q16" s="37"/>
      <c r="R16" s="37" t="s">
        <v>1</v>
      </c>
      <c r="S16" s="37">
        <v>125</v>
      </c>
      <c r="T16" s="37">
        <v>237</v>
      </c>
    </row>
    <row r="17" spans="1:20" x14ac:dyDescent="0.35">
      <c r="A17" s="37"/>
      <c r="B17" s="37" t="s">
        <v>2</v>
      </c>
      <c r="C17" s="37" t="s">
        <v>21</v>
      </c>
      <c r="D17" s="37">
        <v>74</v>
      </c>
      <c r="E17" s="37"/>
      <c r="F17" s="37" t="s">
        <v>2</v>
      </c>
      <c r="G17" s="37" t="s">
        <v>21</v>
      </c>
      <c r="H17" s="37">
        <v>280</v>
      </c>
      <c r="I17" s="37"/>
      <c r="J17" s="37" t="s">
        <v>2</v>
      </c>
      <c r="K17" s="37" t="s">
        <v>21</v>
      </c>
      <c r="L17" s="37">
        <v>377</v>
      </c>
      <c r="M17" s="37"/>
      <c r="N17" s="37" t="s">
        <v>2</v>
      </c>
      <c r="O17" s="37">
        <v>0</v>
      </c>
      <c r="P17" s="37">
        <v>349</v>
      </c>
      <c r="Q17" s="37"/>
      <c r="R17" s="37" t="s">
        <v>2</v>
      </c>
      <c r="S17" s="37">
        <v>83</v>
      </c>
      <c r="T17" s="37">
        <v>202</v>
      </c>
    </row>
    <row r="18" spans="1:20" x14ac:dyDescent="0.35">
      <c r="A18" s="37"/>
      <c r="B18" s="37" t="s">
        <v>3</v>
      </c>
      <c r="C18" s="37" t="s">
        <v>21</v>
      </c>
      <c r="D18" s="37">
        <v>116</v>
      </c>
      <c r="E18" s="37"/>
      <c r="F18" s="37" t="s">
        <v>3</v>
      </c>
      <c r="G18" s="37" t="s">
        <v>21</v>
      </c>
      <c r="H18" s="37">
        <v>246</v>
      </c>
      <c r="I18" s="37"/>
      <c r="J18" s="37" t="s">
        <v>3</v>
      </c>
      <c r="K18" s="37" t="s">
        <v>21</v>
      </c>
      <c r="L18" s="37">
        <v>377</v>
      </c>
      <c r="M18" s="37"/>
      <c r="N18" s="37" t="s">
        <v>3</v>
      </c>
      <c r="O18" s="37">
        <v>43</v>
      </c>
      <c r="P18" s="37">
        <v>259</v>
      </c>
      <c r="Q18" s="37"/>
      <c r="R18" s="37" t="s">
        <v>3</v>
      </c>
      <c r="S18" s="37">
        <v>64</v>
      </c>
      <c r="T18" s="37">
        <v>253</v>
      </c>
    </row>
    <row r="19" spans="1:20" x14ac:dyDescent="0.35">
      <c r="A19" s="37"/>
      <c r="B19" s="37" t="s">
        <v>4</v>
      </c>
      <c r="C19" s="37" t="s">
        <v>21</v>
      </c>
      <c r="D19" s="37">
        <v>231</v>
      </c>
      <c r="E19" s="37"/>
      <c r="F19" s="37" t="s">
        <v>4</v>
      </c>
      <c r="G19" s="37" t="s">
        <v>21</v>
      </c>
      <c r="H19" s="37">
        <v>289</v>
      </c>
      <c r="I19" s="37"/>
      <c r="J19" s="37" t="s">
        <v>4</v>
      </c>
      <c r="K19" s="37" t="s">
        <v>21</v>
      </c>
      <c r="L19" s="37">
        <v>313</v>
      </c>
      <c r="M19" s="37"/>
      <c r="N19" s="37" t="s">
        <v>4</v>
      </c>
      <c r="O19" s="37">
        <v>85</v>
      </c>
      <c r="P19" s="37">
        <v>210</v>
      </c>
      <c r="Q19" s="37"/>
      <c r="R19" s="37" t="s">
        <v>4</v>
      </c>
      <c r="S19" s="37">
        <v>43</v>
      </c>
      <c r="T19" s="37">
        <v>208</v>
      </c>
    </row>
    <row r="20" spans="1:20" x14ac:dyDescent="0.35">
      <c r="A20" s="37"/>
      <c r="B20" s="37" t="s">
        <v>22</v>
      </c>
      <c r="C20" s="37" t="s">
        <v>21</v>
      </c>
      <c r="D20" s="37">
        <v>245</v>
      </c>
      <c r="E20" s="37"/>
      <c r="F20" s="37" t="s">
        <v>22</v>
      </c>
      <c r="G20" s="37" t="s">
        <v>21</v>
      </c>
      <c r="H20" s="37">
        <v>296</v>
      </c>
      <c r="I20" s="37"/>
      <c r="J20" s="37" t="s">
        <v>22</v>
      </c>
      <c r="K20" s="37" t="s">
        <v>21</v>
      </c>
      <c r="L20" s="37">
        <v>298</v>
      </c>
      <c r="M20" s="37"/>
      <c r="N20" s="37" t="s">
        <v>22</v>
      </c>
      <c r="O20" s="37">
        <v>61</v>
      </c>
      <c r="P20" s="37">
        <v>162</v>
      </c>
      <c r="Q20" s="37"/>
      <c r="R20" s="37" t="s">
        <v>22</v>
      </c>
      <c r="S20" s="37">
        <v>29</v>
      </c>
      <c r="T20" s="37">
        <v>283</v>
      </c>
    </row>
    <row r="21" spans="1:20" x14ac:dyDescent="0.35">
      <c r="A21" s="37"/>
      <c r="B21" s="37" t="s">
        <v>6</v>
      </c>
      <c r="C21" s="37" t="s">
        <v>21</v>
      </c>
      <c r="D21" s="37">
        <v>266</v>
      </c>
      <c r="E21" s="37"/>
      <c r="F21" s="37" t="s">
        <v>6</v>
      </c>
      <c r="G21" s="37" t="s">
        <v>21</v>
      </c>
      <c r="H21" s="37">
        <v>284</v>
      </c>
      <c r="I21" s="37"/>
      <c r="J21" s="37" t="s">
        <v>6</v>
      </c>
      <c r="K21" s="37" t="s">
        <v>21</v>
      </c>
      <c r="L21" s="37">
        <v>368</v>
      </c>
      <c r="M21" s="37"/>
      <c r="N21" s="37" t="s">
        <v>6</v>
      </c>
      <c r="O21" s="37">
        <v>41</v>
      </c>
      <c r="P21" s="37">
        <v>223</v>
      </c>
      <c r="Q21" s="37"/>
      <c r="R21" s="37" t="s">
        <v>6</v>
      </c>
      <c r="S21" s="37">
        <v>49</v>
      </c>
      <c r="T21" s="37">
        <v>244</v>
      </c>
    </row>
    <row r="22" spans="1:20" x14ac:dyDescent="0.35">
      <c r="A22" s="37"/>
      <c r="B22" s="37" t="s">
        <v>7</v>
      </c>
      <c r="C22" s="37" t="s">
        <v>21</v>
      </c>
      <c r="D22" s="37">
        <v>220</v>
      </c>
      <c r="E22" s="37"/>
      <c r="F22" s="37" t="s">
        <v>7</v>
      </c>
      <c r="G22" s="37" t="s">
        <v>21</v>
      </c>
      <c r="H22" s="37">
        <v>283</v>
      </c>
      <c r="I22" s="37"/>
      <c r="J22" s="37" t="s">
        <v>7</v>
      </c>
      <c r="K22" s="37" t="s">
        <v>21</v>
      </c>
      <c r="L22" s="37">
        <v>377</v>
      </c>
      <c r="M22" s="37"/>
      <c r="N22" s="37" t="s">
        <v>7</v>
      </c>
      <c r="O22" s="37">
        <v>31</v>
      </c>
      <c r="P22" s="37">
        <v>237</v>
      </c>
      <c r="Q22" s="37"/>
      <c r="R22" s="37" t="s">
        <v>7</v>
      </c>
      <c r="S22" s="37">
        <v>79</v>
      </c>
      <c r="T22" s="37">
        <v>291</v>
      </c>
    </row>
    <row r="23" spans="1:20" x14ac:dyDescent="0.35">
      <c r="A23" s="37"/>
      <c r="B23" s="37" t="s">
        <v>8</v>
      </c>
      <c r="C23" s="37" t="s">
        <v>21</v>
      </c>
      <c r="D23" s="37">
        <v>246</v>
      </c>
      <c r="E23" s="37"/>
      <c r="F23" s="37" t="s">
        <v>8</v>
      </c>
      <c r="G23" s="37" t="s">
        <v>21</v>
      </c>
      <c r="H23" s="37">
        <v>315</v>
      </c>
      <c r="I23" s="37"/>
      <c r="J23" s="37" t="s">
        <v>8</v>
      </c>
      <c r="K23" s="37" t="s">
        <v>21</v>
      </c>
      <c r="L23" s="37">
        <v>302</v>
      </c>
      <c r="M23" s="37"/>
      <c r="N23" s="37" t="s">
        <v>8</v>
      </c>
      <c r="O23" s="37">
        <v>23</v>
      </c>
      <c r="P23" s="37">
        <v>208</v>
      </c>
      <c r="Q23" s="37"/>
      <c r="R23" s="37" t="s">
        <v>8</v>
      </c>
      <c r="S23" s="37">
        <v>77</v>
      </c>
      <c r="T23" s="37">
        <v>268</v>
      </c>
    </row>
    <row r="24" spans="1:20" x14ac:dyDescent="0.35">
      <c r="A24" s="37"/>
      <c r="B24" s="37" t="s">
        <v>23</v>
      </c>
      <c r="C24" s="37" t="s">
        <v>21</v>
      </c>
      <c r="D24" s="37">
        <v>263</v>
      </c>
      <c r="E24" s="37"/>
      <c r="F24" s="37" t="s">
        <v>23</v>
      </c>
      <c r="G24" s="37" t="s">
        <v>21</v>
      </c>
      <c r="H24" s="37">
        <v>279</v>
      </c>
      <c r="I24" s="37"/>
      <c r="J24" s="37" t="s">
        <v>23</v>
      </c>
      <c r="K24" s="37" t="s">
        <v>21</v>
      </c>
      <c r="L24" s="37">
        <v>325</v>
      </c>
      <c r="M24" s="37"/>
      <c r="N24" s="37" t="s">
        <v>23</v>
      </c>
      <c r="O24" s="37">
        <v>26</v>
      </c>
      <c r="P24" s="37">
        <v>215</v>
      </c>
      <c r="Q24" s="37"/>
      <c r="R24" s="37" t="s">
        <v>23</v>
      </c>
      <c r="S24" s="37">
        <v>90</v>
      </c>
      <c r="T24" s="37">
        <v>231</v>
      </c>
    </row>
    <row r="25" spans="1:20" x14ac:dyDescent="0.35">
      <c r="A25" s="37"/>
      <c r="B25" s="37" t="s">
        <v>10</v>
      </c>
      <c r="C25" s="37" t="s">
        <v>21</v>
      </c>
      <c r="D25" s="37">
        <v>240</v>
      </c>
      <c r="E25" s="37"/>
      <c r="F25" s="37" t="s">
        <v>10</v>
      </c>
      <c r="G25" s="37" t="s">
        <v>21</v>
      </c>
      <c r="H25" s="37">
        <v>361</v>
      </c>
      <c r="I25" s="37"/>
      <c r="J25" s="37" t="s">
        <v>10</v>
      </c>
      <c r="K25" s="37" t="s">
        <v>21</v>
      </c>
      <c r="L25" s="37">
        <v>319</v>
      </c>
      <c r="M25" s="37"/>
      <c r="N25" s="37" t="s">
        <v>10</v>
      </c>
      <c r="O25" s="37">
        <v>37</v>
      </c>
      <c r="P25" s="37">
        <v>244</v>
      </c>
      <c r="Q25" s="37"/>
      <c r="R25" s="37" t="s">
        <v>10</v>
      </c>
      <c r="S25" s="37">
        <v>127</v>
      </c>
      <c r="T25" s="37">
        <v>259</v>
      </c>
    </row>
    <row r="26" spans="1:20" x14ac:dyDescent="0.35">
      <c r="A26" s="37"/>
      <c r="B26" s="37" t="s">
        <v>24</v>
      </c>
      <c r="C26" s="37" t="s">
        <v>21</v>
      </c>
      <c r="D26" s="37">
        <v>315</v>
      </c>
      <c r="E26" s="37"/>
      <c r="F26" s="37" t="s">
        <v>24</v>
      </c>
      <c r="G26" s="37" t="s">
        <v>21</v>
      </c>
      <c r="H26" s="37">
        <v>339</v>
      </c>
      <c r="I26" s="37"/>
      <c r="J26" s="37" t="s">
        <v>24</v>
      </c>
      <c r="K26" s="37" t="s">
        <v>21</v>
      </c>
      <c r="L26" s="37">
        <v>339</v>
      </c>
      <c r="M26" s="37"/>
      <c r="N26" s="37" t="s">
        <v>24</v>
      </c>
      <c r="O26" s="37">
        <v>21</v>
      </c>
      <c r="P26" s="37">
        <v>186</v>
      </c>
      <c r="Q26" s="37"/>
      <c r="R26" s="37" t="s">
        <v>24</v>
      </c>
      <c r="S26" s="37">
        <v>115</v>
      </c>
      <c r="T26" s="37">
        <v>254</v>
      </c>
    </row>
    <row r="27" spans="1:20" x14ac:dyDescent="0.35">
      <c r="A27" s="37"/>
      <c r="B27" s="37" t="s">
        <v>12</v>
      </c>
      <c r="C27" s="37" t="s">
        <v>21</v>
      </c>
      <c r="D27" s="37">
        <v>219</v>
      </c>
      <c r="E27" s="37"/>
      <c r="F27" s="37" t="s">
        <v>12</v>
      </c>
      <c r="G27" s="37" t="s">
        <v>21</v>
      </c>
      <c r="H27" s="37">
        <v>281</v>
      </c>
      <c r="I27" s="37"/>
      <c r="J27" s="37" t="s">
        <v>12</v>
      </c>
      <c r="K27" s="37" t="s">
        <v>21</v>
      </c>
      <c r="L27" s="37">
        <v>252</v>
      </c>
      <c r="M27" s="37"/>
      <c r="N27" s="37" t="s">
        <v>12</v>
      </c>
      <c r="O27" s="37">
        <v>32</v>
      </c>
      <c r="P27" s="37">
        <v>189</v>
      </c>
      <c r="Q27" s="37"/>
      <c r="R27" s="37" t="s">
        <v>12</v>
      </c>
      <c r="S27" s="37">
        <v>188</v>
      </c>
      <c r="T27" s="37">
        <v>223</v>
      </c>
    </row>
    <row r="28" spans="1:20" x14ac:dyDescent="0.35">
      <c r="A28" s="1"/>
      <c r="B28" s="38" t="s">
        <v>25</v>
      </c>
      <c r="C28" s="39"/>
      <c r="D28" s="38">
        <f>SUM(D16:D27)</f>
        <v>2519</v>
      </c>
      <c r="E28" s="38"/>
      <c r="F28" s="38"/>
      <c r="G28" s="38"/>
      <c r="H28" s="38">
        <f>SUM(H16:H27)</f>
        <v>3556</v>
      </c>
      <c r="I28" s="38"/>
      <c r="J28" s="38"/>
      <c r="K28" s="38">
        <f>SUM(K19:K27)</f>
        <v>0</v>
      </c>
      <c r="L28" s="38">
        <f>SUM(L16:L27)</f>
        <v>3957</v>
      </c>
      <c r="M28" s="38"/>
      <c r="N28" s="38"/>
      <c r="O28" s="38">
        <f>SUM(O17:O27)</f>
        <v>400</v>
      </c>
      <c r="P28" s="38">
        <f>SUM(P16:P27)</f>
        <v>2823</v>
      </c>
      <c r="Q28" s="38"/>
      <c r="R28" s="38"/>
      <c r="S28" s="38">
        <f>SUM(S16:S27)</f>
        <v>1069</v>
      </c>
      <c r="T28" s="38">
        <f>SUM(T16:T27)</f>
        <v>2953</v>
      </c>
    </row>
    <row r="31" spans="1:20" x14ac:dyDescent="0.35">
      <c r="B31" s="37">
        <v>2022</v>
      </c>
      <c r="C31" s="37" t="s">
        <v>19</v>
      </c>
      <c r="D31" s="37" t="s">
        <v>20</v>
      </c>
    </row>
    <row r="32" spans="1:20" x14ac:dyDescent="0.35">
      <c r="B32" s="37" t="s">
        <v>1</v>
      </c>
      <c r="C32" s="37">
        <v>175</v>
      </c>
      <c r="D32" s="37">
        <v>282</v>
      </c>
    </row>
    <row r="33" spans="1:14" x14ac:dyDescent="0.35">
      <c r="B33" s="37" t="s">
        <v>2</v>
      </c>
      <c r="C33" s="37">
        <v>117</v>
      </c>
      <c r="D33" s="37">
        <v>234</v>
      </c>
    </row>
    <row r="34" spans="1:14" x14ac:dyDescent="0.35">
      <c r="B34" s="37" t="s">
        <v>3</v>
      </c>
      <c r="C34" s="37">
        <v>64</v>
      </c>
      <c r="D34" s="37">
        <v>232</v>
      </c>
    </row>
    <row r="35" spans="1:14" x14ac:dyDescent="0.35">
      <c r="B35" s="1"/>
      <c r="C35" s="40">
        <f>SUM(C32:C34)</f>
        <v>356</v>
      </c>
      <c r="D35" s="38">
        <f>SUM(D32:D34)</f>
        <v>748</v>
      </c>
    </row>
    <row r="37" spans="1:14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3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6"/>
    </row>
    <row r="39" spans="1:14" x14ac:dyDescent="0.3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</row>
    <row r="40" spans="1:14" x14ac:dyDescent="0.3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</row>
    <row r="41" spans="1:14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6"/>
    </row>
    <row r="42" spans="1:14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"/>
    </row>
    <row r="45" spans="1:14" x14ac:dyDescent="0.35">
      <c r="A45" s="2" t="s">
        <v>14</v>
      </c>
    </row>
    <row r="46" spans="1:14" x14ac:dyDescent="0.35">
      <c r="A46" s="2"/>
    </row>
    <row r="47" spans="1:14" x14ac:dyDescent="0.35">
      <c r="A47" s="36" t="s">
        <v>26</v>
      </c>
      <c r="B47" s="36"/>
      <c r="C47" s="36"/>
      <c r="D47" s="36"/>
      <c r="E47" s="36"/>
      <c r="F47" s="36"/>
      <c r="G47" s="36"/>
    </row>
    <row r="49" spans="1:13" x14ac:dyDescent="0.35">
      <c r="A49" s="1"/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</row>
    <row r="50" spans="1:13" ht="31" x14ac:dyDescent="0.35">
      <c r="A50" s="1">
        <v>2017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3" t="s">
        <v>15</v>
      </c>
      <c r="K50" s="3" t="s">
        <v>15</v>
      </c>
      <c r="L50" s="3" t="s">
        <v>15</v>
      </c>
      <c r="M50" s="3" t="s">
        <v>15</v>
      </c>
    </row>
    <row r="51" spans="1:13" ht="31" x14ac:dyDescent="0.35">
      <c r="A51" s="1">
        <v>2018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3" t="s">
        <v>15</v>
      </c>
      <c r="K51" s="3" t="s">
        <v>15</v>
      </c>
      <c r="L51" s="3" t="s">
        <v>15</v>
      </c>
      <c r="M51" s="3" t="s">
        <v>15</v>
      </c>
    </row>
    <row r="52" spans="1:13" ht="31" x14ac:dyDescent="0.35">
      <c r="A52" s="1">
        <v>2019</v>
      </c>
      <c r="B52" s="3" t="s">
        <v>15</v>
      </c>
      <c r="C52" s="3" t="s">
        <v>15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  <c r="J52" s="3" t="s">
        <v>15</v>
      </c>
      <c r="K52" s="3" t="s">
        <v>15</v>
      </c>
      <c r="L52" s="3" t="s">
        <v>15</v>
      </c>
      <c r="M52" s="3" t="s">
        <v>15</v>
      </c>
    </row>
    <row r="53" spans="1:13" ht="31" x14ac:dyDescent="0.35">
      <c r="A53" s="1">
        <v>2020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3" t="s">
        <v>15</v>
      </c>
      <c r="K53" s="3" t="s">
        <v>15</v>
      </c>
      <c r="L53" s="3" t="s">
        <v>15</v>
      </c>
      <c r="M53" s="3" t="s">
        <v>15</v>
      </c>
    </row>
    <row r="54" spans="1:13" ht="31" x14ac:dyDescent="0.35">
      <c r="A54" s="1">
        <v>2021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3" t="s">
        <v>15</v>
      </c>
      <c r="K54" s="3" t="s">
        <v>15</v>
      </c>
      <c r="L54" s="3" t="s">
        <v>15</v>
      </c>
      <c r="M54" s="3" t="s">
        <v>15</v>
      </c>
    </row>
    <row r="57" spans="1:13" x14ac:dyDescent="0.35">
      <c r="A57" s="2" t="s">
        <v>16</v>
      </c>
    </row>
    <row r="58" spans="1:13" x14ac:dyDescent="0.35">
      <c r="A58" s="2"/>
    </row>
    <row r="59" spans="1:13" x14ac:dyDescent="0.35">
      <c r="A59" s="5"/>
      <c r="B59" s="5"/>
      <c r="C59" s="5"/>
      <c r="D59" s="5"/>
      <c r="E59" s="5"/>
      <c r="F59" s="5"/>
      <c r="G59" s="5"/>
      <c r="H59" s="5"/>
      <c r="I59" s="5"/>
    </row>
    <row r="60" spans="1:13" x14ac:dyDescent="0.35">
      <c r="A60" s="29" t="s">
        <v>27</v>
      </c>
      <c r="B60" s="5"/>
      <c r="C60" s="5"/>
      <c r="D60" s="5"/>
      <c r="E60" s="5"/>
      <c r="F60" s="5"/>
      <c r="G60" s="5"/>
      <c r="H60" s="5"/>
      <c r="I60" s="5"/>
      <c r="J60" s="4"/>
      <c r="K60" s="4"/>
    </row>
    <row r="64" spans="1:13" ht="16" thickBot="1" x14ac:dyDescent="0.4">
      <c r="A64" s="5"/>
      <c r="B64" s="5"/>
      <c r="C64" s="5"/>
      <c r="D64" s="5"/>
      <c r="E64" s="5"/>
      <c r="F64" s="5"/>
      <c r="G64" s="5"/>
      <c r="H64" s="5"/>
      <c r="I64" s="5"/>
    </row>
    <row r="65" spans="1:9" ht="47" thickBot="1" x14ac:dyDescent="0.4">
      <c r="A65" s="13">
        <v>2017</v>
      </c>
      <c r="B65" s="14" t="s">
        <v>28</v>
      </c>
      <c r="C65" s="15" t="s">
        <v>29</v>
      </c>
      <c r="D65" s="15" t="s">
        <v>30</v>
      </c>
      <c r="E65" s="15" t="s">
        <v>31</v>
      </c>
      <c r="F65" s="15" t="s">
        <v>32</v>
      </c>
      <c r="G65" s="15" t="s">
        <v>33</v>
      </c>
      <c r="H65" s="15" t="s">
        <v>34</v>
      </c>
      <c r="I65" s="16" t="s">
        <v>35</v>
      </c>
    </row>
    <row r="66" spans="1:9" x14ac:dyDescent="0.35">
      <c r="A66" s="30" t="s">
        <v>1</v>
      </c>
      <c r="B66" s="31">
        <v>27</v>
      </c>
      <c r="C66" s="32">
        <v>32</v>
      </c>
      <c r="D66" s="33">
        <v>6</v>
      </c>
      <c r="E66" s="33">
        <v>0</v>
      </c>
      <c r="F66" s="33">
        <v>17</v>
      </c>
      <c r="G66" s="33">
        <v>2</v>
      </c>
      <c r="H66" s="33">
        <v>0</v>
      </c>
      <c r="I66" s="9">
        <v>0</v>
      </c>
    </row>
    <row r="67" spans="1:9" x14ac:dyDescent="0.35">
      <c r="A67" s="30" t="s">
        <v>2</v>
      </c>
      <c r="B67" s="17">
        <v>35</v>
      </c>
      <c r="C67" s="18">
        <v>22</v>
      </c>
      <c r="D67" s="19">
        <v>4</v>
      </c>
      <c r="E67" s="19">
        <v>0</v>
      </c>
      <c r="F67" s="19">
        <v>12</v>
      </c>
      <c r="G67" s="19">
        <v>1</v>
      </c>
      <c r="H67" s="19">
        <v>0</v>
      </c>
      <c r="I67" s="9">
        <v>0</v>
      </c>
    </row>
    <row r="68" spans="1:9" ht="16" thickBot="1" x14ac:dyDescent="0.4">
      <c r="A68" s="34" t="s">
        <v>3</v>
      </c>
      <c r="B68" s="25">
        <v>33</v>
      </c>
      <c r="C68" s="26">
        <v>42</v>
      </c>
      <c r="D68" s="27">
        <v>14</v>
      </c>
      <c r="E68" s="27">
        <v>1</v>
      </c>
      <c r="F68" s="27">
        <v>22</v>
      </c>
      <c r="G68" s="27">
        <v>4</v>
      </c>
      <c r="H68" s="27">
        <v>0</v>
      </c>
      <c r="I68" s="35">
        <v>0</v>
      </c>
    </row>
    <row r="69" spans="1:9" x14ac:dyDescent="0.35">
      <c r="A69" s="17" t="s">
        <v>4</v>
      </c>
      <c r="B69" s="18">
        <v>24</v>
      </c>
      <c r="C69" s="19">
        <v>25</v>
      </c>
      <c r="D69" s="19">
        <v>4</v>
      </c>
      <c r="E69" s="19">
        <v>0</v>
      </c>
      <c r="F69" s="19">
        <v>11</v>
      </c>
      <c r="G69" s="19">
        <v>3</v>
      </c>
      <c r="H69" s="19">
        <v>0</v>
      </c>
      <c r="I69" s="20">
        <v>0</v>
      </c>
    </row>
    <row r="70" spans="1:9" x14ac:dyDescent="0.35">
      <c r="A70" s="17" t="s">
        <v>22</v>
      </c>
      <c r="B70" s="18">
        <v>20</v>
      </c>
      <c r="C70" s="19">
        <v>30</v>
      </c>
      <c r="D70" s="19">
        <v>15</v>
      </c>
      <c r="E70" s="19">
        <v>0</v>
      </c>
      <c r="F70" s="19">
        <v>14</v>
      </c>
      <c r="G70" s="19">
        <v>1</v>
      </c>
      <c r="H70" s="19">
        <v>0</v>
      </c>
      <c r="I70" s="20">
        <v>0</v>
      </c>
    </row>
    <row r="71" spans="1:9" x14ac:dyDescent="0.35">
      <c r="A71" s="17" t="s">
        <v>6</v>
      </c>
      <c r="B71" s="18">
        <v>27</v>
      </c>
      <c r="C71" s="19">
        <v>29</v>
      </c>
      <c r="D71" s="19">
        <v>17</v>
      </c>
      <c r="E71" s="19">
        <v>1</v>
      </c>
      <c r="F71" s="19">
        <v>11</v>
      </c>
      <c r="G71" s="19">
        <v>3</v>
      </c>
      <c r="H71" s="19">
        <v>0</v>
      </c>
      <c r="I71" s="20">
        <v>1</v>
      </c>
    </row>
    <row r="72" spans="1:9" x14ac:dyDescent="0.35">
      <c r="A72" s="17" t="s">
        <v>7</v>
      </c>
      <c r="B72" s="18">
        <v>20</v>
      </c>
      <c r="C72" s="19">
        <v>22</v>
      </c>
      <c r="D72" s="19">
        <v>6</v>
      </c>
      <c r="E72" s="19">
        <v>0</v>
      </c>
      <c r="F72" s="19">
        <v>6</v>
      </c>
      <c r="G72" s="19">
        <v>2</v>
      </c>
      <c r="H72" s="19">
        <v>0</v>
      </c>
      <c r="I72" s="20">
        <v>0</v>
      </c>
    </row>
    <row r="73" spans="1:9" x14ac:dyDescent="0.35">
      <c r="A73" s="17" t="s">
        <v>8</v>
      </c>
      <c r="B73" s="18">
        <v>26</v>
      </c>
      <c r="C73" s="19">
        <v>24</v>
      </c>
      <c r="D73" s="19">
        <v>2</v>
      </c>
      <c r="E73" s="19">
        <v>1</v>
      </c>
      <c r="F73" s="19">
        <v>6</v>
      </c>
      <c r="G73" s="19">
        <v>1</v>
      </c>
      <c r="H73" s="19">
        <v>0</v>
      </c>
      <c r="I73" s="20">
        <v>0</v>
      </c>
    </row>
    <row r="74" spans="1:9" x14ac:dyDescent="0.35">
      <c r="A74" s="17" t="s">
        <v>23</v>
      </c>
      <c r="B74" s="18">
        <v>29</v>
      </c>
      <c r="C74" s="19">
        <v>27</v>
      </c>
      <c r="D74" s="19">
        <v>13</v>
      </c>
      <c r="E74" s="19">
        <v>0</v>
      </c>
      <c r="F74" s="19">
        <v>12</v>
      </c>
      <c r="G74" s="19">
        <v>2</v>
      </c>
      <c r="H74" s="19">
        <v>0</v>
      </c>
      <c r="I74" s="20">
        <v>2</v>
      </c>
    </row>
    <row r="75" spans="1:9" x14ac:dyDescent="0.35">
      <c r="A75" s="17" t="s">
        <v>10</v>
      </c>
      <c r="B75" s="18">
        <v>34</v>
      </c>
      <c r="C75" s="19">
        <v>18</v>
      </c>
      <c r="D75" s="19">
        <v>5</v>
      </c>
      <c r="E75" s="19">
        <v>0</v>
      </c>
      <c r="F75" s="19">
        <v>7</v>
      </c>
      <c r="G75" s="19">
        <v>1</v>
      </c>
      <c r="H75" s="19">
        <v>0</v>
      </c>
      <c r="I75" s="20">
        <v>0</v>
      </c>
    </row>
    <row r="76" spans="1:9" x14ac:dyDescent="0.35">
      <c r="A76" s="17" t="s">
        <v>24</v>
      </c>
      <c r="B76" s="18">
        <v>32</v>
      </c>
      <c r="C76" s="19">
        <v>28</v>
      </c>
      <c r="D76" s="19">
        <v>7</v>
      </c>
      <c r="E76" s="19">
        <v>0</v>
      </c>
      <c r="F76" s="19">
        <v>13</v>
      </c>
      <c r="G76" s="19">
        <v>1</v>
      </c>
      <c r="H76" s="19">
        <v>1</v>
      </c>
      <c r="I76" s="20">
        <v>0</v>
      </c>
    </row>
    <row r="77" spans="1:9" x14ac:dyDescent="0.35">
      <c r="A77" s="17" t="s">
        <v>12</v>
      </c>
      <c r="B77" s="18">
        <v>20</v>
      </c>
      <c r="C77" s="19">
        <v>31</v>
      </c>
      <c r="D77" s="19">
        <v>9</v>
      </c>
      <c r="E77" s="19">
        <v>0</v>
      </c>
      <c r="F77" s="19">
        <v>7</v>
      </c>
      <c r="G77" s="19">
        <v>2</v>
      </c>
      <c r="H77" s="19">
        <v>0</v>
      </c>
      <c r="I77" s="20">
        <v>0</v>
      </c>
    </row>
    <row r="78" spans="1:9" ht="16" thickBot="1" x14ac:dyDescent="0.4">
      <c r="A78" s="25" t="s">
        <v>25</v>
      </c>
      <c r="B78" s="26">
        <f>SUM(B66:B77)</f>
        <v>327</v>
      </c>
      <c r="C78" s="27">
        <f>SUM(C66:C77)</f>
        <v>330</v>
      </c>
      <c r="D78" s="27">
        <f>SUM(D66:D77)</f>
        <v>102</v>
      </c>
      <c r="E78" s="27">
        <f>SUM(E66:E77)</f>
        <v>3</v>
      </c>
      <c r="F78" s="27">
        <f>SUM(F66:F77)</f>
        <v>138</v>
      </c>
      <c r="G78" s="27">
        <f>SUM(G66:G77)</f>
        <v>23</v>
      </c>
      <c r="H78" s="27">
        <f>SUM(H66:H77)</f>
        <v>1</v>
      </c>
      <c r="I78" s="28">
        <f>SUM(I66:I77)</f>
        <v>3</v>
      </c>
    </row>
    <row r="79" spans="1:9" x14ac:dyDescent="0.3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35">
      <c r="A80" s="5"/>
      <c r="B80" s="5"/>
      <c r="C80" s="5"/>
      <c r="D80" s="5"/>
      <c r="E80" s="5"/>
      <c r="F80" s="5"/>
      <c r="G80" s="5"/>
      <c r="H80" s="5"/>
      <c r="I80" s="5"/>
    </row>
    <row r="81" spans="1:9" ht="16" thickBot="1" x14ac:dyDescent="0.4">
      <c r="A81" s="5"/>
      <c r="B81" s="5"/>
      <c r="C81" s="5"/>
      <c r="D81" s="5"/>
      <c r="E81" s="5"/>
      <c r="F81" s="5"/>
      <c r="G81" s="5"/>
      <c r="H81" s="5"/>
      <c r="I81" s="5"/>
    </row>
    <row r="82" spans="1:9" ht="47" thickBot="1" x14ac:dyDescent="0.4">
      <c r="A82" s="13">
        <v>2018</v>
      </c>
      <c r="B82" s="14" t="s">
        <v>28</v>
      </c>
      <c r="C82" s="15" t="s">
        <v>29</v>
      </c>
      <c r="D82" s="15" t="s">
        <v>30</v>
      </c>
      <c r="E82" s="15" t="s">
        <v>31</v>
      </c>
      <c r="F82" s="15" t="s">
        <v>32</v>
      </c>
      <c r="G82" s="15" t="s">
        <v>33</v>
      </c>
      <c r="H82" s="15" t="s">
        <v>34</v>
      </c>
      <c r="I82" s="16" t="s">
        <v>35</v>
      </c>
    </row>
    <row r="83" spans="1:9" x14ac:dyDescent="0.35">
      <c r="A83" s="17" t="s">
        <v>1</v>
      </c>
      <c r="B83" s="18">
        <v>36</v>
      </c>
      <c r="C83" s="19">
        <v>37</v>
      </c>
      <c r="D83" s="19">
        <v>9</v>
      </c>
      <c r="E83" s="19">
        <v>0</v>
      </c>
      <c r="F83" s="19">
        <v>14</v>
      </c>
      <c r="G83" s="19">
        <v>2</v>
      </c>
      <c r="H83" s="19">
        <v>1</v>
      </c>
      <c r="I83" s="20">
        <v>1</v>
      </c>
    </row>
    <row r="84" spans="1:9" x14ac:dyDescent="0.35">
      <c r="A84" s="17" t="s">
        <v>2</v>
      </c>
      <c r="B84" s="18">
        <v>33</v>
      </c>
      <c r="C84" s="19">
        <v>36</v>
      </c>
      <c r="D84" s="19">
        <v>3</v>
      </c>
      <c r="E84" s="19">
        <v>1</v>
      </c>
      <c r="F84" s="19">
        <v>7</v>
      </c>
      <c r="G84" s="19">
        <v>3</v>
      </c>
      <c r="H84" s="19">
        <v>3</v>
      </c>
      <c r="I84" s="20">
        <v>0</v>
      </c>
    </row>
    <row r="85" spans="1:9" x14ac:dyDescent="0.35">
      <c r="A85" s="21" t="s">
        <v>3</v>
      </c>
      <c r="B85" s="22">
        <v>30</v>
      </c>
      <c r="C85" s="23">
        <v>38</v>
      </c>
      <c r="D85" s="23">
        <v>3</v>
      </c>
      <c r="E85" s="23">
        <v>0</v>
      </c>
      <c r="F85" s="23">
        <v>16</v>
      </c>
      <c r="G85" s="23">
        <v>2</v>
      </c>
      <c r="H85" s="23">
        <v>3</v>
      </c>
      <c r="I85" s="24">
        <v>0</v>
      </c>
    </row>
    <row r="86" spans="1:9" x14ac:dyDescent="0.35">
      <c r="A86" s="17" t="s">
        <v>4</v>
      </c>
      <c r="B86" s="18">
        <v>16</v>
      </c>
      <c r="C86" s="19">
        <v>41</v>
      </c>
      <c r="D86" s="19">
        <v>13</v>
      </c>
      <c r="E86" s="19">
        <v>0</v>
      </c>
      <c r="F86" s="19">
        <v>7</v>
      </c>
      <c r="G86" s="19">
        <v>0</v>
      </c>
      <c r="H86" s="19">
        <v>3</v>
      </c>
      <c r="I86" s="20">
        <v>3</v>
      </c>
    </row>
    <row r="87" spans="1:9" x14ac:dyDescent="0.35">
      <c r="A87" s="17" t="s">
        <v>22</v>
      </c>
      <c r="B87" s="18">
        <v>27</v>
      </c>
      <c r="C87" s="19">
        <v>36</v>
      </c>
      <c r="D87" s="19">
        <v>14</v>
      </c>
      <c r="E87" s="19">
        <v>0</v>
      </c>
      <c r="F87" s="19">
        <v>8</v>
      </c>
      <c r="G87" s="19">
        <v>1</v>
      </c>
      <c r="H87" s="19">
        <v>2</v>
      </c>
      <c r="I87" s="20">
        <v>1</v>
      </c>
    </row>
    <row r="88" spans="1:9" x14ac:dyDescent="0.35">
      <c r="A88" s="17" t="s">
        <v>6</v>
      </c>
      <c r="B88" s="18">
        <v>28</v>
      </c>
      <c r="C88" s="19">
        <v>33</v>
      </c>
      <c r="D88" s="19">
        <v>5</v>
      </c>
      <c r="E88" s="19">
        <v>0</v>
      </c>
      <c r="F88" s="19">
        <v>10</v>
      </c>
      <c r="G88" s="19">
        <v>3</v>
      </c>
      <c r="H88" s="19">
        <v>3</v>
      </c>
      <c r="I88" s="20">
        <v>0</v>
      </c>
    </row>
    <row r="89" spans="1:9" x14ac:dyDescent="0.35">
      <c r="A89" s="17" t="s">
        <v>7</v>
      </c>
      <c r="B89" s="18">
        <v>33</v>
      </c>
      <c r="C89" s="19">
        <v>22</v>
      </c>
      <c r="D89" s="19">
        <v>11</v>
      </c>
      <c r="E89" s="19">
        <v>2</v>
      </c>
      <c r="F89" s="19">
        <v>9</v>
      </c>
      <c r="G89" s="19">
        <v>4</v>
      </c>
      <c r="H89" s="19">
        <v>0</v>
      </c>
      <c r="I89" s="20">
        <v>3</v>
      </c>
    </row>
    <row r="90" spans="1:9" x14ac:dyDescent="0.35">
      <c r="A90" s="17" t="s">
        <v>8</v>
      </c>
      <c r="B90" s="18">
        <v>20</v>
      </c>
      <c r="C90" s="19">
        <v>54</v>
      </c>
      <c r="D90" s="19">
        <v>6</v>
      </c>
      <c r="E90" s="19">
        <v>1</v>
      </c>
      <c r="F90" s="19">
        <v>16</v>
      </c>
      <c r="G90" s="19">
        <v>4</v>
      </c>
      <c r="H90" s="19">
        <v>2</v>
      </c>
      <c r="I90" s="20">
        <v>4</v>
      </c>
    </row>
    <row r="91" spans="1:9" x14ac:dyDescent="0.35">
      <c r="A91" s="17" t="s">
        <v>23</v>
      </c>
      <c r="B91" s="18">
        <v>22</v>
      </c>
      <c r="C91" s="19">
        <v>35</v>
      </c>
      <c r="D91" s="19">
        <v>6</v>
      </c>
      <c r="E91" s="19">
        <v>0</v>
      </c>
      <c r="F91" s="19">
        <v>15</v>
      </c>
      <c r="G91" s="19">
        <v>3</v>
      </c>
      <c r="H91" s="19">
        <v>0</v>
      </c>
      <c r="I91" s="20">
        <v>0</v>
      </c>
    </row>
    <row r="92" spans="1:9" x14ac:dyDescent="0.35">
      <c r="A92" s="17" t="s">
        <v>10</v>
      </c>
      <c r="B92" s="18">
        <v>43</v>
      </c>
      <c r="C92" s="19">
        <v>46</v>
      </c>
      <c r="D92" s="19">
        <v>10</v>
      </c>
      <c r="E92" s="19">
        <v>2</v>
      </c>
      <c r="F92" s="19">
        <v>14</v>
      </c>
      <c r="G92" s="19">
        <v>8</v>
      </c>
      <c r="H92" s="19">
        <v>2</v>
      </c>
      <c r="I92" s="20">
        <v>4</v>
      </c>
    </row>
    <row r="93" spans="1:9" x14ac:dyDescent="0.35">
      <c r="A93" s="17" t="s">
        <v>24</v>
      </c>
      <c r="B93" s="18">
        <v>24</v>
      </c>
      <c r="C93" s="19">
        <v>45</v>
      </c>
      <c r="D93" s="19">
        <v>8</v>
      </c>
      <c r="E93" s="19">
        <v>0</v>
      </c>
      <c r="F93" s="19">
        <v>16</v>
      </c>
      <c r="G93" s="19">
        <v>4</v>
      </c>
      <c r="H93" s="19">
        <v>1</v>
      </c>
      <c r="I93" s="20">
        <v>2</v>
      </c>
    </row>
    <row r="94" spans="1:9" x14ac:dyDescent="0.35">
      <c r="A94" s="17" t="s">
        <v>12</v>
      </c>
      <c r="B94" s="18">
        <v>28</v>
      </c>
      <c r="C94" s="19">
        <v>36</v>
      </c>
      <c r="D94" s="19">
        <v>12</v>
      </c>
      <c r="E94" s="19">
        <v>0</v>
      </c>
      <c r="F94" s="19">
        <v>8</v>
      </c>
      <c r="G94" s="19">
        <v>2</v>
      </c>
      <c r="H94" s="19">
        <v>3</v>
      </c>
      <c r="I94" s="20">
        <v>0</v>
      </c>
    </row>
    <row r="95" spans="1:9" ht="16" thickBot="1" x14ac:dyDescent="0.4">
      <c r="A95" s="25" t="s">
        <v>25</v>
      </c>
      <c r="B95" s="26">
        <f>SUM(B83:B94)</f>
        <v>340</v>
      </c>
      <c r="C95" s="27">
        <f>SUM(C83:C94)</f>
        <v>459</v>
      </c>
      <c r="D95" s="27">
        <f>SUM(D83:D94)</f>
        <v>100</v>
      </c>
      <c r="E95" s="27">
        <f>SUM(E83:E94)</f>
        <v>6</v>
      </c>
      <c r="F95" s="27">
        <f>SUM(F83:F94)</f>
        <v>140</v>
      </c>
      <c r="G95" s="27">
        <f>SUM(G83:G94)</f>
        <v>36</v>
      </c>
      <c r="H95" s="27">
        <f>SUM(H83:H94)</f>
        <v>23</v>
      </c>
      <c r="I95" s="28">
        <f>SUM(I83:I94)</f>
        <v>18</v>
      </c>
    </row>
    <row r="96" spans="1:9" x14ac:dyDescent="0.3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35">
      <c r="A97" s="5"/>
      <c r="B97" s="5"/>
      <c r="C97" s="5"/>
      <c r="D97" s="5"/>
      <c r="E97" s="5"/>
      <c r="F97" s="5"/>
      <c r="G97" s="5"/>
      <c r="H97" s="5"/>
      <c r="I97" s="5"/>
    </row>
    <row r="98" spans="1:9" ht="16" thickBot="1" x14ac:dyDescent="0.4">
      <c r="A98" s="5"/>
      <c r="B98" s="5"/>
      <c r="C98" s="5"/>
      <c r="D98" s="5"/>
      <c r="E98" s="5"/>
      <c r="F98" s="5"/>
      <c r="G98" s="5"/>
      <c r="H98" s="5"/>
      <c r="I98" s="5"/>
    </row>
    <row r="99" spans="1:9" ht="47" thickBot="1" x14ac:dyDescent="0.4">
      <c r="A99" s="13">
        <v>2019</v>
      </c>
      <c r="B99" s="14" t="s">
        <v>28</v>
      </c>
      <c r="C99" s="15" t="s">
        <v>29</v>
      </c>
      <c r="D99" s="15" t="s">
        <v>30</v>
      </c>
      <c r="E99" s="15" t="s">
        <v>31</v>
      </c>
      <c r="F99" s="15" t="s">
        <v>32</v>
      </c>
      <c r="G99" s="15" t="s">
        <v>33</v>
      </c>
      <c r="H99" s="15" t="s">
        <v>34</v>
      </c>
      <c r="I99" s="16" t="s">
        <v>35</v>
      </c>
    </row>
    <row r="100" spans="1:9" x14ac:dyDescent="0.35">
      <c r="A100" s="17" t="s">
        <v>1</v>
      </c>
      <c r="B100" s="18">
        <v>29</v>
      </c>
      <c r="C100" s="19">
        <v>50</v>
      </c>
      <c r="D100" s="19">
        <v>8</v>
      </c>
      <c r="E100" s="19">
        <v>0</v>
      </c>
      <c r="F100" s="19">
        <v>10</v>
      </c>
      <c r="G100" s="19">
        <v>4</v>
      </c>
      <c r="H100" s="19">
        <v>4</v>
      </c>
      <c r="I100" s="20">
        <v>2</v>
      </c>
    </row>
    <row r="101" spans="1:9" x14ac:dyDescent="0.35">
      <c r="A101" s="17" t="s">
        <v>2</v>
      </c>
      <c r="B101" s="18">
        <v>31</v>
      </c>
      <c r="C101" s="19">
        <v>72</v>
      </c>
      <c r="D101" s="19">
        <v>15</v>
      </c>
      <c r="E101" s="19">
        <v>0</v>
      </c>
      <c r="F101" s="19">
        <v>12</v>
      </c>
      <c r="G101" s="19">
        <v>6</v>
      </c>
      <c r="H101" s="19">
        <v>1</v>
      </c>
      <c r="I101" s="20">
        <v>3</v>
      </c>
    </row>
    <row r="102" spans="1:9" x14ac:dyDescent="0.35">
      <c r="A102" s="21" t="s">
        <v>3</v>
      </c>
      <c r="B102" s="22">
        <v>23</v>
      </c>
      <c r="C102" s="23">
        <v>69</v>
      </c>
      <c r="D102" s="23">
        <v>7</v>
      </c>
      <c r="E102" s="23">
        <v>1</v>
      </c>
      <c r="F102" s="23">
        <v>17</v>
      </c>
      <c r="G102" s="23">
        <v>4</v>
      </c>
      <c r="H102" s="23">
        <v>0</v>
      </c>
      <c r="I102" s="24">
        <v>4</v>
      </c>
    </row>
    <row r="103" spans="1:9" x14ac:dyDescent="0.35">
      <c r="A103" s="17" t="s">
        <v>4</v>
      </c>
      <c r="B103" s="18">
        <v>17</v>
      </c>
      <c r="C103" s="19">
        <v>62</v>
      </c>
      <c r="D103" s="19">
        <v>8</v>
      </c>
      <c r="E103" s="19">
        <v>3</v>
      </c>
      <c r="F103" s="19">
        <v>10</v>
      </c>
      <c r="G103" s="19">
        <v>9</v>
      </c>
      <c r="H103" s="19">
        <v>4</v>
      </c>
      <c r="I103" s="20">
        <v>1</v>
      </c>
    </row>
    <row r="104" spans="1:9" x14ac:dyDescent="0.35">
      <c r="A104" s="17" t="s">
        <v>22</v>
      </c>
      <c r="B104" s="18">
        <v>17</v>
      </c>
      <c r="C104" s="19">
        <v>49</v>
      </c>
      <c r="D104" s="19">
        <v>10</v>
      </c>
      <c r="E104" s="19">
        <v>0</v>
      </c>
      <c r="F104" s="19">
        <v>10</v>
      </c>
      <c r="G104" s="19">
        <v>5</v>
      </c>
      <c r="H104" s="19">
        <v>1</v>
      </c>
      <c r="I104" s="20">
        <v>3</v>
      </c>
    </row>
    <row r="105" spans="1:9" x14ac:dyDescent="0.35">
      <c r="A105" s="17" t="s">
        <v>6</v>
      </c>
      <c r="B105" s="18">
        <v>23</v>
      </c>
      <c r="C105" s="19">
        <v>42</v>
      </c>
      <c r="D105" s="19">
        <v>30</v>
      </c>
      <c r="E105" s="19">
        <v>0</v>
      </c>
      <c r="F105" s="19">
        <v>12</v>
      </c>
      <c r="G105" s="19">
        <v>6</v>
      </c>
      <c r="H105" s="19">
        <v>5</v>
      </c>
      <c r="I105" s="20">
        <v>1</v>
      </c>
    </row>
    <row r="106" spans="1:9" x14ac:dyDescent="0.35">
      <c r="A106" s="17" t="s">
        <v>7</v>
      </c>
      <c r="B106" s="18">
        <v>24</v>
      </c>
      <c r="C106" s="19">
        <v>48</v>
      </c>
      <c r="D106" s="19">
        <v>15</v>
      </c>
      <c r="E106" s="19">
        <v>1</v>
      </c>
      <c r="F106" s="19">
        <v>10</v>
      </c>
      <c r="G106" s="19">
        <v>11</v>
      </c>
      <c r="H106" s="19">
        <v>2</v>
      </c>
      <c r="I106" s="20">
        <v>0</v>
      </c>
    </row>
    <row r="107" spans="1:9" x14ac:dyDescent="0.35">
      <c r="A107" s="17" t="s">
        <v>8</v>
      </c>
      <c r="B107" s="18">
        <v>19</v>
      </c>
      <c r="C107" s="19">
        <v>41</v>
      </c>
      <c r="D107" s="19">
        <v>10</v>
      </c>
      <c r="E107" s="19">
        <v>0</v>
      </c>
      <c r="F107" s="19">
        <v>9</v>
      </c>
      <c r="G107" s="19">
        <v>8</v>
      </c>
      <c r="H107" s="19">
        <v>1</v>
      </c>
      <c r="I107" s="20">
        <v>1</v>
      </c>
    </row>
    <row r="108" spans="1:9" x14ac:dyDescent="0.35">
      <c r="A108" s="17" t="s">
        <v>23</v>
      </c>
      <c r="B108" s="18">
        <v>18</v>
      </c>
      <c r="C108" s="19">
        <v>45</v>
      </c>
      <c r="D108" s="19">
        <v>4</v>
      </c>
      <c r="E108" s="19">
        <v>0</v>
      </c>
      <c r="F108" s="19">
        <v>12</v>
      </c>
      <c r="G108" s="19">
        <v>4</v>
      </c>
      <c r="H108" s="19">
        <v>1</v>
      </c>
      <c r="I108" s="20">
        <v>3</v>
      </c>
    </row>
    <row r="109" spans="1:9" x14ac:dyDescent="0.35">
      <c r="A109" s="17" t="s">
        <v>10</v>
      </c>
      <c r="B109" s="18">
        <v>20</v>
      </c>
      <c r="C109" s="19">
        <v>46</v>
      </c>
      <c r="D109" s="19">
        <v>16</v>
      </c>
      <c r="E109" s="19">
        <v>0</v>
      </c>
      <c r="F109" s="19">
        <v>13</v>
      </c>
      <c r="G109" s="19">
        <v>5</v>
      </c>
      <c r="H109" s="19">
        <v>2</v>
      </c>
      <c r="I109" s="20">
        <v>0</v>
      </c>
    </row>
    <row r="110" spans="1:9" x14ac:dyDescent="0.35">
      <c r="A110" s="17" t="s">
        <v>24</v>
      </c>
      <c r="B110" s="18">
        <v>24</v>
      </c>
      <c r="C110" s="19">
        <v>37</v>
      </c>
      <c r="D110" s="19">
        <v>8</v>
      </c>
      <c r="E110" s="19">
        <v>0</v>
      </c>
      <c r="F110" s="19">
        <v>16</v>
      </c>
      <c r="G110" s="19">
        <v>5</v>
      </c>
      <c r="H110" s="19">
        <v>3</v>
      </c>
      <c r="I110" s="20">
        <v>1</v>
      </c>
    </row>
    <row r="111" spans="1:9" x14ac:dyDescent="0.35">
      <c r="A111" s="17" t="s">
        <v>12</v>
      </c>
      <c r="B111" s="18">
        <v>19</v>
      </c>
      <c r="C111" s="19">
        <v>24</v>
      </c>
      <c r="D111" s="19">
        <v>10</v>
      </c>
      <c r="E111" s="19">
        <v>0</v>
      </c>
      <c r="F111" s="19">
        <v>14</v>
      </c>
      <c r="G111" s="19">
        <v>2</v>
      </c>
      <c r="H111" s="19">
        <v>0</v>
      </c>
      <c r="I111" s="20">
        <v>0</v>
      </c>
    </row>
    <row r="112" spans="1:9" ht="16" thickBot="1" x14ac:dyDescent="0.4">
      <c r="A112" s="25" t="s">
        <v>25</v>
      </c>
      <c r="B112" s="26">
        <f>SUM(B100:B111)</f>
        <v>264</v>
      </c>
      <c r="C112" s="27">
        <f>SUM(C100:C111)</f>
        <v>585</v>
      </c>
      <c r="D112" s="27">
        <f>SUM(D100:D111)</f>
        <v>141</v>
      </c>
      <c r="E112" s="27">
        <f>SUM(E100:E111)</f>
        <v>5</v>
      </c>
      <c r="F112" s="27">
        <f>SUM(F100:F111)</f>
        <v>145</v>
      </c>
      <c r="G112" s="27">
        <f>SUM(G100:G111)</f>
        <v>69</v>
      </c>
      <c r="H112" s="27">
        <f>SUM(H100:H111)</f>
        <v>24</v>
      </c>
      <c r="I112" s="28">
        <f>SUM(I100:I111)</f>
        <v>19</v>
      </c>
    </row>
    <row r="113" spans="1:9" x14ac:dyDescent="0.3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35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6" thickBot="1" x14ac:dyDescent="0.4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47" thickBot="1" x14ac:dyDescent="0.4">
      <c r="A116" s="13">
        <v>2020</v>
      </c>
      <c r="B116" s="14" t="s">
        <v>28</v>
      </c>
      <c r="C116" s="15" t="s">
        <v>29</v>
      </c>
      <c r="D116" s="15" t="s">
        <v>30</v>
      </c>
      <c r="E116" s="15" t="s">
        <v>31</v>
      </c>
      <c r="F116" s="15" t="s">
        <v>32</v>
      </c>
      <c r="G116" s="15" t="s">
        <v>33</v>
      </c>
      <c r="H116" s="15" t="s">
        <v>34</v>
      </c>
      <c r="I116" s="16" t="s">
        <v>35</v>
      </c>
    </row>
    <row r="117" spans="1:9" x14ac:dyDescent="0.35">
      <c r="A117" s="17" t="s">
        <v>1</v>
      </c>
      <c r="B117" s="18">
        <v>29</v>
      </c>
      <c r="C117" s="19">
        <v>49</v>
      </c>
      <c r="D117" s="19">
        <v>6</v>
      </c>
      <c r="E117" s="19">
        <v>0</v>
      </c>
      <c r="F117" s="19">
        <v>22</v>
      </c>
      <c r="G117" s="19">
        <v>4</v>
      </c>
      <c r="H117" s="19">
        <v>0</v>
      </c>
      <c r="I117" s="20">
        <v>0</v>
      </c>
    </row>
    <row r="118" spans="1:9" x14ac:dyDescent="0.35">
      <c r="A118" s="17" t="s">
        <v>2</v>
      </c>
      <c r="B118" s="18">
        <v>23</v>
      </c>
      <c r="C118" s="19">
        <v>52</v>
      </c>
      <c r="D118" s="19">
        <v>10</v>
      </c>
      <c r="E118" s="19">
        <v>1</v>
      </c>
      <c r="F118" s="19">
        <v>18</v>
      </c>
      <c r="G118" s="19">
        <v>3</v>
      </c>
      <c r="H118" s="19">
        <v>2</v>
      </c>
      <c r="I118" s="20">
        <v>0</v>
      </c>
    </row>
    <row r="119" spans="1:9" x14ac:dyDescent="0.35">
      <c r="A119" s="21" t="s">
        <v>3</v>
      </c>
      <c r="B119" s="22">
        <v>19</v>
      </c>
      <c r="C119" s="23">
        <v>44</v>
      </c>
      <c r="D119" s="23">
        <v>5</v>
      </c>
      <c r="E119" s="23">
        <v>0</v>
      </c>
      <c r="F119" s="23">
        <v>11</v>
      </c>
      <c r="G119" s="23">
        <v>1</v>
      </c>
      <c r="H119" s="23">
        <v>3</v>
      </c>
      <c r="I119" s="24">
        <v>1</v>
      </c>
    </row>
    <row r="120" spans="1:9" x14ac:dyDescent="0.35">
      <c r="A120" s="17" t="s">
        <v>4</v>
      </c>
      <c r="B120" s="18">
        <v>15</v>
      </c>
      <c r="C120" s="19">
        <v>49</v>
      </c>
      <c r="D120" s="19">
        <v>8</v>
      </c>
      <c r="E120" s="19">
        <v>0</v>
      </c>
      <c r="F120" s="19">
        <v>7</v>
      </c>
      <c r="G120" s="19">
        <v>0</v>
      </c>
      <c r="H120" s="19">
        <v>0</v>
      </c>
      <c r="I120" s="20">
        <v>2</v>
      </c>
    </row>
    <row r="121" spans="1:9" x14ac:dyDescent="0.35">
      <c r="A121" s="17" t="s">
        <v>22</v>
      </c>
      <c r="B121" s="18">
        <v>12</v>
      </c>
      <c r="C121" s="19">
        <v>32</v>
      </c>
      <c r="D121" s="19">
        <v>4</v>
      </c>
      <c r="E121" s="19">
        <v>0</v>
      </c>
      <c r="F121" s="19">
        <v>2</v>
      </c>
      <c r="G121" s="19">
        <v>4</v>
      </c>
      <c r="H121" s="19">
        <v>0</v>
      </c>
      <c r="I121" s="20">
        <v>0</v>
      </c>
    </row>
    <row r="122" spans="1:9" x14ac:dyDescent="0.35">
      <c r="A122" s="17" t="s">
        <v>6</v>
      </c>
      <c r="B122" s="18">
        <v>11</v>
      </c>
      <c r="C122" s="19">
        <v>41</v>
      </c>
      <c r="D122" s="19">
        <v>10</v>
      </c>
      <c r="E122" s="19">
        <v>0</v>
      </c>
      <c r="F122" s="19">
        <v>14</v>
      </c>
      <c r="G122" s="19">
        <v>4</v>
      </c>
      <c r="H122" s="19">
        <v>2</v>
      </c>
      <c r="I122" s="20">
        <v>0</v>
      </c>
    </row>
    <row r="123" spans="1:9" x14ac:dyDescent="0.35">
      <c r="A123" s="17" t="s">
        <v>7</v>
      </c>
      <c r="B123" s="18">
        <v>13</v>
      </c>
      <c r="C123" s="19">
        <v>28</v>
      </c>
      <c r="D123" s="19">
        <v>8</v>
      </c>
      <c r="E123" s="19">
        <v>0</v>
      </c>
      <c r="F123" s="19">
        <v>11</v>
      </c>
      <c r="G123" s="19">
        <v>3</v>
      </c>
      <c r="H123" s="19">
        <v>0</v>
      </c>
      <c r="I123" s="20">
        <v>0</v>
      </c>
    </row>
    <row r="124" spans="1:9" x14ac:dyDescent="0.35">
      <c r="A124" s="17" t="s">
        <v>8</v>
      </c>
      <c r="B124" s="18">
        <v>18</v>
      </c>
      <c r="C124" s="19">
        <v>34</v>
      </c>
      <c r="D124" s="19">
        <v>7</v>
      </c>
      <c r="E124" s="19">
        <v>0</v>
      </c>
      <c r="F124" s="19">
        <v>6</v>
      </c>
      <c r="G124" s="19">
        <v>5</v>
      </c>
      <c r="H124" s="19">
        <v>1</v>
      </c>
      <c r="I124" s="20">
        <v>1</v>
      </c>
    </row>
    <row r="125" spans="1:9" x14ac:dyDescent="0.35">
      <c r="A125" s="17" t="s">
        <v>23</v>
      </c>
      <c r="B125" s="18">
        <v>10</v>
      </c>
      <c r="C125" s="19">
        <v>32</v>
      </c>
      <c r="D125" s="19">
        <v>7</v>
      </c>
      <c r="E125" s="19">
        <v>0</v>
      </c>
      <c r="F125" s="19">
        <v>15</v>
      </c>
      <c r="G125" s="19">
        <v>3</v>
      </c>
      <c r="H125" s="19">
        <v>0</v>
      </c>
      <c r="I125" s="20">
        <v>0</v>
      </c>
    </row>
    <row r="126" spans="1:9" x14ac:dyDescent="0.35">
      <c r="A126" s="17" t="s">
        <v>10</v>
      </c>
      <c r="B126" s="18">
        <v>12</v>
      </c>
      <c r="C126" s="19">
        <v>41</v>
      </c>
      <c r="D126" s="19">
        <v>7</v>
      </c>
      <c r="E126" s="19">
        <v>0</v>
      </c>
      <c r="F126" s="19">
        <v>19</v>
      </c>
      <c r="G126" s="19">
        <v>0</v>
      </c>
      <c r="H126" s="19">
        <v>0</v>
      </c>
      <c r="I126" s="20">
        <v>0</v>
      </c>
    </row>
    <row r="127" spans="1:9" x14ac:dyDescent="0.35">
      <c r="A127" s="17" t="s">
        <v>24</v>
      </c>
      <c r="B127" s="18">
        <v>15</v>
      </c>
      <c r="C127" s="19">
        <v>33</v>
      </c>
      <c r="D127" s="19">
        <v>3</v>
      </c>
      <c r="E127" s="19">
        <v>0</v>
      </c>
      <c r="F127" s="19">
        <v>12</v>
      </c>
      <c r="G127" s="19">
        <v>1</v>
      </c>
      <c r="H127" s="19">
        <v>0</v>
      </c>
      <c r="I127" s="20">
        <v>1</v>
      </c>
    </row>
    <row r="128" spans="1:9" x14ac:dyDescent="0.35">
      <c r="A128" s="17" t="s">
        <v>12</v>
      </c>
      <c r="B128" s="18">
        <v>7</v>
      </c>
      <c r="C128" s="19">
        <v>19</v>
      </c>
      <c r="D128" s="19">
        <v>4</v>
      </c>
      <c r="E128" s="19">
        <v>0</v>
      </c>
      <c r="F128" s="19">
        <v>7</v>
      </c>
      <c r="G128" s="19">
        <v>1</v>
      </c>
      <c r="H128" s="19">
        <v>2</v>
      </c>
      <c r="I128" s="20">
        <v>0</v>
      </c>
    </row>
    <row r="129" spans="1:9" ht="16" thickBot="1" x14ac:dyDescent="0.4">
      <c r="A129" s="25" t="s">
        <v>25</v>
      </c>
      <c r="B129" s="26">
        <f>SUM(B117:B128)</f>
        <v>184</v>
      </c>
      <c r="C129" s="27">
        <f>SUM(C117:C128)</f>
        <v>454</v>
      </c>
      <c r="D129" s="27">
        <f>SUM(D117:D128)</f>
        <v>79</v>
      </c>
      <c r="E129" s="27">
        <f>SUM(E117:E128)</f>
        <v>1</v>
      </c>
      <c r="F129" s="27">
        <f>SUM(F117:F128)</f>
        <v>144</v>
      </c>
      <c r="G129" s="27">
        <f>SUM(G117:G128)</f>
        <v>29</v>
      </c>
      <c r="H129" s="27">
        <f>SUM(H117:H128)</f>
        <v>10</v>
      </c>
      <c r="I129" s="28">
        <f>SUM(I117:I128)</f>
        <v>5</v>
      </c>
    </row>
    <row r="130" spans="1:9" x14ac:dyDescent="0.35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35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6" thickBot="1" x14ac:dyDescent="0.4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47" thickBot="1" x14ac:dyDescent="0.4">
      <c r="A133" s="13">
        <v>2021</v>
      </c>
      <c r="B133" s="14" t="s">
        <v>28</v>
      </c>
      <c r="C133" s="15" t="s">
        <v>29</v>
      </c>
      <c r="D133" s="15" t="s">
        <v>30</v>
      </c>
      <c r="E133" s="15" t="s">
        <v>31</v>
      </c>
      <c r="F133" s="15" t="s">
        <v>32</v>
      </c>
      <c r="G133" s="15" t="s">
        <v>33</v>
      </c>
      <c r="H133" s="15" t="s">
        <v>34</v>
      </c>
      <c r="I133" s="16" t="s">
        <v>35</v>
      </c>
    </row>
    <row r="134" spans="1:9" x14ac:dyDescent="0.35">
      <c r="A134" s="17" t="s">
        <v>1</v>
      </c>
      <c r="B134" s="18">
        <v>13</v>
      </c>
      <c r="C134" s="19">
        <v>33</v>
      </c>
      <c r="D134" s="19">
        <v>10</v>
      </c>
      <c r="E134" s="19">
        <v>0</v>
      </c>
      <c r="F134" s="19">
        <v>12</v>
      </c>
      <c r="G134" s="19">
        <v>3</v>
      </c>
      <c r="H134" s="19">
        <v>0</v>
      </c>
      <c r="I134" s="20">
        <v>1</v>
      </c>
    </row>
    <row r="135" spans="1:9" x14ac:dyDescent="0.35">
      <c r="A135" s="17" t="s">
        <v>2</v>
      </c>
      <c r="B135" s="18">
        <v>13</v>
      </c>
      <c r="C135" s="19">
        <v>27</v>
      </c>
      <c r="D135" s="19">
        <v>16</v>
      </c>
      <c r="E135" s="19">
        <v>0</v>
      </c>
      <c r="F135" s="19">
        <v>15</v>
      </c>
      <c r="G135" s="19">
        <v>3</v>
      </c>
      <c r="H135" s="19">
        <v>3</v>
      </c>
      <c r="I135" s="20">
        <v>0</v>
      </c>
    </row>
    <row r="136" spans="1:9" x14ac:dyDescent="0.35">
      <c r="A136" s="21" t="s">
        <v>3</v>
      </c>
      <c r="B136" s="22">
        <v>10</v>
      </c>
      <c r="C136" s="23">
        <v>39</v>
      </c>
      <c r="D136" s="23">
        <v>19</v>
      </c>
      <c r="E136" s="23">
        <v>0</v>
      </c>
      <c r="F136" s="23">
        <v>24</v>
      </c>
      <c r="G136" s="23">
        <v>2</v>
      </c>
      <c r="H136" s="23">
        <v>3</v>
      </c>
      <c r="I136" s="24">
        <v>3</v>
      </c>
    </row>
    <row r="137" spans="1:9" x14ac:dyDescent="0.35">
      <c r="A137" s="17" t="s">
        <v>4</v>
      </c>
      <c r="B137" s="18">
        <v>13</v>
      </c>
      <c r="C137" s="19">
        <v>20</v>
      </c>
      <c r="D137" s="19">
        <v>6</v>
      </c>
      <c r="E137" s="19">
        <v>0</v>
      </c>
      <c r="F137" s="19">
        <v>26</v>
      </c>
      <c r="G137" s="19">
        <v>1</v>
      </c>
      <c r="H137" s="19">
        <v>1</v>
      </c>
      <c r="I137" s="20">
        <v>2</v>
      </c>
    </row>
    <row r="138" spans="1:9" x14ac:dyDescent="0.35">
      <c r="A138" s="17" t="s">
        <v>22</v>
      </c>
      <c r="B138" s="18">
        <v>7</v>
      </c>
      <c r="C138" s="19">
        <v>21</v>
      </c>
      <c r="D138" s="19">
        <v>7</v>
      </c>
      <c r="E138" s="19">
        <v>0</v>
      </c>
      <c r="F138" s="19">
        <v>38</v>
      </c>
      <c r="G138" s="19">
        <v>3</v>
      </c>
      <c r="H138" s="19">
        <v>2</v>
      </c>
      <c r="I138" s="20">
        <v>0</v>
      </c>
    </row>
    <row r="139" spans="1:9" x14ac:dyDescent="0.35">
      <c r="A139" s="17" t="s">
        <v>6</v>
      </c>
      <c r="B139" s="18">
        <v>8</v>
      </c>
      <c r="C139" s="19">
        <v>30</v>
      </c>
      <c r="D139" s="19">
        <v>7</v>
      </c>
      <c r="E139" s="19">
        <v>0</v>
      </c>
      <c r="F139" s="19">
        <v>41</v>
      </c>
      <c r="G139" s="19">
        <v>3</v>
      </c>
      <c r="H139" s="19">
        <v>3</v>
      </c>
      <c r="I139" s="20">
        <v>0</v>
      </c>
    </row>
    <row r="140" spans="1:9" x14ac:dyDescent="0.35">
      <c r="A140" s="17" t="s">
        <v>7</v>
      </c>
      <c r="B140" s="18">
        <v>10</v>
      </c>
      <c r="C140" s="19">
        <v>14</v>
      </c>
      <c r="D140" s="19">
        <v>14</v>
      </c>
      <c r="E140" s="19">
        <v>0</v>
      </c>
      <c r="F140" s="19">
        <v>47</v>
      </c>
      <c r="G140" s="19">
        <v>0</v>
      </c>
      <c r="H140" s="19">
        <v>3</v>
      </c>
      <c r="I140" s="20">
        <v>4</v>
      </c>
    </row>
    <row r="141" spans="1:9" x14ac:dyDescent="0.35">
      <c r="A141" s="17" t="s">
        <v>8</v>
      </c>
      <c r="B141" s="18">
        <v>14</v>
      </c>
      <c r="C141" s="19">
        <v>32</v>
      </c>
      <c r="D141" s="19">
        <v>12</v>
      </c>
      <c r="E141" s="19">
        <v>0</v>
      </c>
      <c r="F141" s="19">
        <v>21</v>
      </c>
      <c r="G141" s="19">
        <v>9</v>
      </c>
      <c r="H141" s="19">
        <v>2</v>
      </c>
      <c r="I141" s="20">
        <v>1</v>
      </c>
    </row>
    <row r="142" spans="1:9" x14ac:dyDescent="0.35">
      <c r="A142" s="17" t="s">
        <v>23</v>
      </c>
      <c r="B142" s="18">
        <v>8</v>
      </c>
      <c r="C142" s="19">
        <v>26</v>
      </c>
      <c r="D142" s="19">
        <v>9</v>
      </c>
      <c r="E142" s="19">
        <v>0</v>
      </c>
      <c r="F142" s="19">
        <v>13</v>
      </c>
      <c r="G142" s="19">
        <v>5</v>
      </c>
      <c r="H142" s="19">
        <v>2</v>
      </c>
      <c r="I142" s="20">
        <v>1</v>
      </c>
    </row>
    <row r="143" spans="1:9" x14ac:dyDescent="0.35">
      <c r="A143" s="17" t="s">
        <v>10</v>
      </c>
      <c r="B143" s="18">
        <v>24</v>
      </c>
      <c r="C143" s="19">
        <v>15</v>
      </c>
      <c r="D143" s="19">
        <v>5</v>
      </c>
      <c r="E143" s="19">
        <v>0</v>
      </c>
      <c r="F143" s="19">
        <v>25</v>
      </c>
      <c r="G143" s="19">
        <v>1</v>
      </c>
      <c r="H143" s="19">
        <v>2</v>
      </c>
      <c r="I143" s="20">
        <v>1</v>
      </c>
    </row>
    <row r="144" spans="1:9" x14ac:dyDescent="0.35">
      <c r="A144" s="17" t="s">
        <v>24</v>
      </c>
      <c r="B144" s="18">
        <v>7</v>
      </c>
      <c r="C144" s="19">
        <v>28</v>
      </c>
      <c r="D144" s="19">
        <v>8</v>
      </c>
      <c r="E144" s="19">
        <v>0</v>
      </c>
      <c r="F144" s="19">
        <v>15</v>
      </c>
      <c r="G144" s="19">
        <v>5</v>
      </c>
      <c r="H144" s="19">
        <v>1</v>
      </c>
      <c r="I144" s="20">
        <v>5</v>
      </c>
    </row>
    <row r="145" spans="1:9" x14ac:dyDescent="0.35">
      <c r="A145" s="17" t="s">
        <v>12</v>
      </c>
      <c r="B145" s="18">
        <v>13</v>
      </c>
      <c r="C145" s="19">
        <v>27</v>
      </c>
      <c r="D145" s="19">
        <v>20</v>
      </c>
      <c r="E145" s="19">
        <v>0</v>
      </c>
      <c r="F145" s="19">
        <v>21</v>
      </c>
      <c r="G145" s="19">
        <v>5</v>
      </c>
      <c r="H145" s="19">
        <v>2</v>
      </c>
      <c r="I145" s="20">
        <v>1</v>
      </c>
    </row>
    <row r="146" spans="1:9" ht="16" thickBot="1" x14ac:dyDescent="0.4">
      <c r="A146" s="25" t="s">
        <v>25</v>
      </c>
      <c r="B146" s="26">
        <f>SUM(B134:B145)</f>
        <v>140</v>
      </c>
      <c r="C146" s="27">
        <f>SUM(C134:C145)</f>
        <v>312</v>
      </c>
      <c r="D146" s="27">
        <f>SUM(D134:D145)</f>
        <v>133</v>
      </c>
      <c r="E146" s="27">
        <f ca="1">SUM(E137:E151)</f>
        <v>0</v>
      </c>
      <c r="F146" s="27">
        <f>SUM(F134:F145)</f>
        <v>298</v>
      </c>
      <c r="G146" s="27">
        <f>SUM(G134:G145)</f>
        <v>40</v>
      </c>
      <c r="H146" s="27">
        <f>SUM(H134:H145)</f>
        <v>24</v>
      </c>
      <c r="I146" s="28">
        <f>SUM(I134:I145)</f>
        <v>19</v>
      </c>
    </row>
    <row r="147" spans="1:9" x14ac:dyDescent="0.35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5">
      <c r="A148" s="37">
        <v>2022</v>
      </c>
      <c r="B148" s="37"/>
      <c r="C148" s="37"/>
      <c r="D148" s="37"/>
      <c r="E148" s="37"/>
      <c r="F148" s="37"/>
      <c r="G148" s="37"/>
      <c r="H148" s="37"/>
      <c r="I148" s="37"/>
    </row>
    <row r="149" spans="1:9" x14ac:dyDescent="0.35">
      <c r="A149" s="37" t="s">
        <v>1</v>
      </c>
      <c r="B149" s="37">
        <v>22</v>
      </c>
      <c r="C149" s="37">
        <v>24</v>
      </c>
      <c r="D149" s="37">
        <v>23</v>
      </c>
      <c r="E149" s="37">
        <v>0</v>
      </c>
      <c r="F149" s="37">
        <v>29</v>
      </c>
      <c r="G149" s="37">
        <v>4</v>
      </c>
      <c r="H149" s="37">
        <v>2</v>
      </c>
      <c r="I149" s="37">
        <v>1</v>
      </c>
    </row>
    <row r="150" spans="1:9" x14ac:dyDescent="0.35">
      <c r="A150" s="37" t="s">
        <v>2</v>
      </c>
      <c r="B150" s="37">
        <v>16</v>
      </c>
      <c r="C150" s="37">
        <v>28</v>
      </c>
      <c r="D150" s="37">
        <v>5</v>
      </c>
      <c r="E150" s="37">
        <v>0</v>
      </c>
      <c r="F150" s="37">
        <v>25</v>
      </c>
      <c r="G150" s="37">
        <v>3</v>
      </c>
      <c r="H150" s="37">
        <v>0</v>
      </c>
      <c r="I150" s="37">
        <v>2</v>
      </c>
    </row>
    <row r="151" spans="1:9" x14ac:dyDescent="0.35">
      <c r="A151" s="37" t="s">
        <v>3</v>
      </c>
      <c r="B151" s="37">
        <v>9</v>
      </c>
      <c r="C151" s="37">
        <v>32</v>
      </c>
      <c r="D151" s="37">
        <v>10</v>
      </c>
      <c r="E151" s="37">
        <v>0</v>
      </c>
      <c r="F151" s="37">
        <v>17</v>
      </c>
      <c r="G151" s="37">
        <v>4</v>
      </c>
      <c r="H151" s="37">
        <v>1</v>
      </c>
      <c r="I151" s="37">
        <v>1</v>
      </c>
    </row>
    <row r="152" spans="1:9" x14ac:dyDescent="0.35">
      <c r="A152" s="37" t="s">
        <v>25</v>
      </c>
      <c r="B152" s="37">
        <f>SUM(B149:B151)</f>
        <v>47</v>
      </c>
      <c r="C152" s="37">
        <f>SUM(C149:C151)</f>
        <v>84</v>
      </c>
      <c r="D152" s="37">
        <f>SUM(D149:D151)</f>
        <v>38</v>
      </c>
      <c r="E152" s="37">
        <f>SUM(E149:E151)</f>
        <v>0</v>
      </c>
      <c r="F152" s="37">
        <f>SUM(F149:F151)</f>
        <v>71</v>
      </c>
      <c r="G152" s="37">
        <f>SUM(G149:G151)</f>
        <v>11</v>
      </c>
      <c r="H152" s="37">
        <f>SUM(H149:H151)</f>
        <v>3</v>
      </c>
      <c r="I152" s="37">
        <f>SUM(I149:I151)</f>
        <v>4</v>
      </c>
    </row>
  </sheetData>
  <mergeCells count="2">
    <mergeCell ref="B13:C13"/>
    <mergeCell ref="A47:G4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B73AD5321FD4DBAEF6D6BF824FB25" ma:contentTypeVersion="12" ma:contentTypeDescription="Create a new document." ma:contentTypeScope="" ma:versionID="03d402226bd9e917eebfb97e3ebc2800">
  <xsd:schema xmlns:xsd="http://www.w3.org/2001/XMLSchema" xmlns:xs="http://www.w3.org/2001/XMLSchema" xmlns:p="http://schemas.microsoft.com/office/2006/metadata/properties" xmlns:ns2="ebc9829a-bd4e-4dc6-8be6-e1794ed6b3f0" xmlns:ns3="03e5ddec-c0b0-4def-a4dd-23b4d70ddd46" targetNamespace="http://schemas.microsoft.com/office/2006/metadata/properties" ma:root="true" ma:fieldsID="d5a0a5c8093e7248694e855bb9bce001" ns2:_="" ns3:_="">
    <xsd:import namespace="ebc9829a-bd4e-4dc6-8be6-e1794ed6b3f0"/>
    <xsd:import namespace="03e5ddec-c0b0-4def-a4dd-23b4d70dd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9829a-bd4e-4dc6-8be6-e1794ed6b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ddec-c0b0-4def-a4dd-23b4d70dd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8E6B4-006D-4BCC-85E2-88E68E472C4A}"/>
</file>

<file path=customXml/itemProps2.xml><?xml version="1.0" encoding="utf-8"?>
<ds:datastoreItem xmlns:ds="http://schemas.openxmlformats.org/officeDocument/2006/customXml" ds:itemID="{756D0777-08D8-4582-93CD-B804C2003B67}">
  <ds:schemaRefs>
    <ds:schemaRef ds:uri="http://schemas.microsoft.com/office/2006/metadata/properties"/>
    <ds:schemaRef ds:uri="http://schemas.microsoft.com/office/infopath/2007/PartnerControls"/>
    <ds:schemaRef ds:uri="ba7689b0-d603-4a89-b9f2-1d1ecc2e8b21"/>
    <ds:schemaRef ds:uri="12e5f8c0-cee7-4117-a260-6fb1ed4d85b9"/>
  </ds:schemaRefs>
</ds:datastoreItem>
</file>

<file path=customXml/itemProps3.xml><?xml version="1.0" encoding="utf-8"?>
<ds:datastoreItem xmlns:ds="http://schemas.openxmlformats.org/officeDocument/2006/customXml" ds:itemID="{AFF2D883-2E29-47B6-9246-CFD39D4BF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 Moore</cp:lastModifiedBy>
  <dcterms:created xsi:type="dcterms:W3CDTF">2022-05-24T13:12:28Z</dcterms:created>
  <dcterms:modified xsi:type="dcterms:W3CDTF">2022-06-09T14:10:12Z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0x010100D20B73AD5321FD4DBAEF6D6BF824FB25</vt:lpwstr>
  </property>
</Properties>
</file>